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" sheetId="1" r:id="rId4"/>
  </sheets>
  <definedNames/>
  <calcPr/>
  <extLst>
    <ext uri="GoogleSheetsCustomDataVersion1">
      <go:sheetsCustomData xmlns:go="http://customooxmlschemas.google.com/" r:id="rId5" roundtripDataSignature="AMtx7miXmfXagCLtirYmJB/ZB4IHUYnvDA=="/>
    </ext>
  </extLst>
</workbook>
</file>

<file path=xl/sharedStrings.xml><?xml version="1.0" encoding="utf-8"?>
<sst xmlns="http://schemas.openxmlformats.org/spreadsheetml/2006/main" count="23" uniqueCount="22">
  <si>
    <t>Rennerstattung RSV Freilassing 2020</t>
  </si>
  <si>
    <t>BERECHNUNG</t>
  </si>
  <si>
    <t>SUMME PKTE</t>
  </si>
  <si>
    <t>Vorname:</t>
  </si>
  <si>
    <t>START</t>
  </si>
  <si>
    <t>SUMME STARTS</t>
  </si>
  <si>
    <t>Name:</t>
  </si>
  <si>
    <t>OVERALL</t>
  </si>
  <si>
    <t>SUMME OVERALL</t>
  </si>
  <si>
    <t>Geburtsdatum:</t>
  </si>
  <si>
    <t>Punkte</t>
  </si>
  <si>
    <t>AK</t>
  </si>
  <si>
    <t>SUMME AK</t>
  </si>
  <si>
    <t>Renndatum</t>
  </si>
  <si>
    <t>Rennen</t>
  </si>
  <si>
    <t>Lizenzrennen/Marathoncard</t>
  </si>
  <si>
    <t>Jedermann</t>
  </si>
  <si>
    <t>Ergebnis Overall</t>
  </si>
  <si>
    <t>Ergebnis AK/Klasse</t>
  </si>
  <si>
    <t>Zuschuss pro Start</t>
  </si>
  <si>
    <t>SUMME KOMB</t>
  </si>
  <si>
    <t>KOTL PAUSCHALE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</si>
</sst>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  <scheme val="minor"/>
    </font>
    <font>
      <sz val="11.0"/>
      <color rgb="FF9C5700"/>
      <name val="Calibri"/>
    </font>
    <font/>
    <font>
      <sz val="11.0"/>
      <color theme="1"/>
      <name val="Calibri"/>
    </font>
    <font>
      <sz val="11.0"/>
      <color rgb="FF006100"/>
      <name val="Calibri"/>
    </font>
    <font>
      <b/>
      <sz val="11.0"/>
      <color rgb="FFFA7D00"/>
      <name val="Calibri"/>
    </font>
    <font>
      <sz val="11.0"/>
      <color rgb="FF3F3F76"/>
      <name val="Calibri"/>
    </font>
    <font>
      <sz val="11.0"/>
      <color rgb="FF9C6500"/>
      <name val="Calibri"/>
    </font>
    <font>
      <sz val="11.0"/>
      <color rgb="FF9C0006"/>
      <name val="Calibri"/>
    </font>
    <font>
      <b/>
      <sz val="11.0"/>
      <color rgb="FF3F3F3F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FFEB9C"/>
        <bgColor rgb="FFFFEB9C"/>
      </patternFill>
    </fill>
    <fill>
      <patternFill patternType="solid">
        <fgColor rgb="FFFFC000"/>
        <bgColor rgb="FFFFC000"/>
      </patternFill>
    </fill>
    <fill>
      <patternFill patternType="solid">
        <fgColor rgb="FFC6EFCE"/>
        <bgColor rgb="FFC6EFCE"/>
      </patternFill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rgb="FFFFCC99"/>
        <bgColor rgb="FFFFCC99"/>
      </patternFill>
    </fill>
    <fill>
      <patternFill patternType="solid">
        <fgColor rgb="FFFFC7CE"/>
        <bgColor rgb="FFFFC7CE"/>
      </patternFill>
    </fill>
    <fill>
      <patternFill patternType="solid">
        <fgColor rgb="FFFFD965"/>
        <bgColor rgb="FFFFD965"/>
      </patternFill>
    </fill>
    <fill>
      <patternFill patternType="solid">
        <fgColor rgb="FFA8D08D"/>
        <bgColor rgb="FFA8D08D"/>
      </patternFill>
    </fill>
    <fill>
      <patternFill patternType="solid">
        <fgColor rgb="FFF4B083"/>
        <bgColor rgb="FFF4B083"/>
      </patternFill>
    </fill>
  </fills>
  <borders count="6">
    <border/>
    <border>
      <left/>
      <top/>
      <bottom/>
    </border>
    <border>
      <top/>
      <bottom/>
    </border>
    <border>
      <left/>
      <right/>
      <top/>
      <bottom/>
    </border>
    <border>
      <left/>
      <right/>
      <top/>
    </border>
    <border>
      <left/>
      <right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3" fontId="3" numFmtId="0" xfId="0" applyBorder="1" applyFill="1" applyFont="1"/>
    <xf borderId="0" fillId="0" fontId="3" numFmtId="0" xfId="0" applyAlignment="1" applyFont="1">
      <alignment horizontal="center" vertical="center"/>
    </xf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0" xfId="0" applyAlignment="1" applyFont="1">
      <alignment vertical="center"/>
    </xf>
    <xf borderId="3" fillId="4" fontId="4" numFmtId="0" xfId="0" applyBorder="1" applyFill="1" applyFont="1"/>
    <xf borderId="3" fillId="5" fontId="3" numFmtId="0" xfId="0" applyBorder="1" applyFill="1" applyFont="1"/>
    <xf borderId="3" fillId="6" fontId="5" numFmtId="0" xfId="0" applyAlignment="1" applyBorder="1" applyFill="1" applyFont="1">
      <alignment shrinkToFit="0" vertical="center" wrapText="1"/>
    </xf>
    <xf borderId="3" fillId="4" fontId="4" numFmtId="0" xfId="0" applyAlignment="1" applyBorder="1" applyFont="1">
      <alignment horizontal="center" vertical="center"/>
    </xf>
    <xf borderId="4" fillId="7" fontId="6" numFmtId="0" xfId="0" applyAlignment="1" applyBorder="1" applyFill="1" applyFont="1">
      <alignment horizontal="center" vertical="center"/>
    </xf>
    <xf borderId="3" fillId="3" fontId="3" numFmtId="0" xfId="0" applyAlignment="1" applyBorder="1" applyFont="1">
      <alignment vertical="center"/>
    </xf>
    <xf borderId="0" fillId="0" fontId="3" numFmtId="0" xfId="0" applyAlignment="1" applyFont="1">
      <alignment horizontal="center"/>
    </xf>
    <xf borderId="4" fillId="2" fontId="7" numFmtId="0" xfId="0" applyAlignment="1" applyBorder="1" applyFont="1">
      <alignment horizontal="center"/>
    </xf>
    <xf borderId="5" fillId="0" fontId="2" numFmtId="0" xfId="0" applyBorder="1" applyFont="1"/>
    <xf borderId="4" fillId="8" fontId="8" numFmtId="0" xfId="0" applyAlignment="1" applyBorder="1" applyFill="1" applyFont="1">
      <alignment horizontal="center"/>
    </xf>
    <xf borderId="3" fillId="9" fontId="3" numFmtId="0" xfId="0" applyAlignment="1" applyBorder="1" applyFill="1" applyFont="1">
      <alignment horizontal="center" vertical="center"/>
    </xf>
    <xf borderId="3" fillId="10" fontId="3" numFmtId="0" xfId="0" applyAlignment="1" applyBorder="1" applyFill="1" applyFont="1">
      <alignment horizontal="center" shrinkToFit="0" vertical="center" wrapText="1"/>
    </xf>
    <xf borderId="3" fillId="10" fontId="3" numFmtId="0" xfId="0" applyAlignment="1" applyBorder="1" applyFont="1">
      <alignment horizontal="center" vertical="center"/>
    </xf>
    <xf borderId="3" fillId="11" fontId="3" numFmtId="0" xfId="0" applyAlignment="1" applyBorder="1" applyFill="1" applyFont="1">
      <alignment horizontal="center" shrinkToFit="0" vertical="center" wrapText="1"/>
    </xf>
    <xf borderId="3" fillId="4" fontId="4" numFmtId="0" xfId="0" applyAlignment="1" applyBorder="1" applyFont="1">
      <alignment vertical="center"/>
    </xf>
    <xf borderId="3" fillId="2" fontId="7" numFmtId="0" xfId="0" applyAlignment="1" applyBorder="1" applyFont="1">
      <alignment vertical="center"/>
    </xf>
    <xf borderId="3" fillId="8" fontId="8" numFmtId="0" xfId="0" applyAlignment="1" applyBorder="1" applyFont="1">
      <alignment vertical="center"/>
    </xf>
    <xf borderId="3" fillId="6" fontId="9" numFmtId="0" xfId="0" applyAlignment="1" applyBorder="1" applyFont="1">
      <alignment vertical="center"/>
    </xf>
    <xf borderId="3" fillId="6" fontId="9" numFmtId="0" xfId="0" applyAlignment="1" applyBorder="1" applyFont="1">
      <alignment horizontal="center"/>
    </xf>
    <xf borderId="0" fillId="0" fontId="3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13"/>
    <col customWidth="1" min="2" max="2" width="31.25"/>
    <col customWidth="1" min="3" max="6" width="18.13"/>
    <col customWidth="1" min="7" max="7" width="3.5"/>
    <col customWidth="1" min="8" max="8" width="16.13"/>
    <col customWidth="1" min="9" max="16" width="6.75"/>
    <col customWidth="1" min="17" max="17" width="13.5"/>
    <col customWidth="1" min="18" max="18" width="10.0"/>
    <col customWidth="1" min="19" max="19" width="11.63"/>
    <col customWidth="1" min="20" max="26" width="10.0"/>
  </cols>
  <sheetData>
    <row r="1">
      <c r="A1" s="1" t="s">
        <v>0</v>
      </c>
      <c r="B1" s="2"/>
      <c r="C1" s="2"/>
      <c r="D1" s="2"/>
      <c r="E1" s="2"/>
      <c r="F1" s="2"/>
      <c r="G1" s="3"/>
      <c r="H1" s="4" t="s">
        <v>1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5"/>
      <c r="B2" s="5"/>
      <c r="C2" s="5"/>
      <c r="D2" s="5"/>
      <c r="E2" s="6"/>
      <c r="F2" s="5"/>
      <c r="G2" s="3"/>
      <c r="H2" s="7"/>
      <c r="I2" s="7"/>
      <c r="J2" s="7"/>
      <c r="K2" s="7"/>
      <c r="L2" s="5"/>
      <c r="M2" s="5"/>
      <c r="N2" s="5"/>
      <c r="O2" s="5"/>
      <c r="P2" s="5"/>
      <c r="Q2" s="5"/>
      <c r="R2" s="5"/>
      <c r="S2" s="5" t="s">
        <v>2</v>
      </c>
      <c r="T2" s="5"/>
      <c r="U2" s="5"/>
      <c r="V2" s="5"/>
      <c r="W2" s="5"/>
      <c r="X2" s="5"/>
      <c r="Y2" s="5"/>
      <c r="Z2" s="5"/>
    </row>
    <row r="3">
      <c r="A3" s="8" t="s">
        <v>3</v>
      </c>
      <c r="B3" s="9"/>
      <c r="C3" s="5"/>
      <c r="D3" s="5"/>
      <c r="E3" s="6"/>
      <c r="F3" s="5"/>
      <c r="G3" s="3"/>
      <c r="H3" s="10" t="s">
        <v>4</v>
      </c>
      <c r="I3" s="7">
        <v>20.0</v>
      </c>
      <c r="J3" s="7">
        <v>10.0</v>
      </c>
      <c r="K3" s="5"/>
      <c r="L3" s="5"/>
      <c r="M3" s="5"/>
      <c r="N3" s="5"/>
      <c r="O3" s="5"/>
      <c r="P3" s="5"/>
      <c r="Q3" s="7" t="s">
        <v>5</v>
      </c>
      <c r="R3" s="11">
        <f>(I3*I8)+(J8*J3)</f>
        <v>0</v>
      </c>
      <c r="S3" s="12">
        <f>SUM(R3)+R8</f>
        <v>0</v>
      </c>
      <c r="T3" s="5"/>
      <c r="U3" s="5"/>
      <c r="V3" s="5"/>
      <c r="W3" s="5"/>
      <c r="X3" s="5"/>
      <c r="Y3" s="5"/>
      <c r="Z3" s="5"/>
    </row>
    <row r="4">
      <c r="A4" s="8" t="s">
        <v>6</v>
      </c>
      <c r="B4" s="9"/>
      <c r="C4" s="5"/>
      <c r="D4" s="5"/>
      <c r="E4" s="6"/>
      <c r="F4" s="5"/>
      <c r="G4" s="3"/>
      <c r="H4" s="10" t="s">
        <v>7</v>
      </c>
      <c r="I4" s="7">
        <v>1.0</v>
      </c>
      <c r="J4" s="13">
        <v>10.0</v>
      </c>
      <c r="K4" s="7">
        <f>J4+1</f>
        <v>11</v>
      </c>
      <c r="L4" s="13">
        <v>20.0</v>
      </c>
      <c r="M4" s="7">
        <f>L4+1</f>
        <v>21</v>
      </c>
      <c r="N4" s="13">
        <v>1000.0</v>
      </c>
      <c r="O4" s="7">
        <f>N4+1</f>
        <v>1001</v>
      </c>
      <c r="P4" s="13">
        <v>10000.0</v>
      </c>
      <c r="Q4" s="14" t="s">
        <v>8</v>
      </c>
      <c r="R4" s="15">
        <f>L8</f>
        <v>0</v>
      </c>
      <c r="S4" s="16"/>
      <c r="T4" s="5"/>
      <c r="U4" s="5"/>
      <c r="V4" s="5"/>
      <c r="W4" s="5"/>
      <c r="X4" s="5"/>
      <c r="Y4" s="5"/>
      <c r="Z4" s="5"/>
    </row>
    <row r="5">
      <c r="A5" s="8" t="s">
        <v>9</v>
      </c>
      <c r="B5" s="9"/>
      <c r="C5" s="5"/>
      <c r="D5" s="5"/>
      <c r="E5" s="6"/>
      <c r="F5" s="5"/>
      <c r="G5" s="3"/>
      <c r="H5" s="5" t="s">
        <v>10</v>
      </c>
      <c r="I5" s="4">
        <v>50.0</v>
      </c>
      <c r="K5" s="4">
        <v>25.0</v>
      </c>
      <c r="M5" s="14">
        <v>15.0</v>
      </c>
      <c r="O5" s="14">
        <v>5.0</v>
      </c>
      <c r="R5" s="16"/>
      <c r="S5" s="16"/>
      <c r="T5" s="5"/>
      <c r="U5" s="5"/>
      <c r="V5" s="5"/>
      <c r="W5" s="5"/>
      <c r="X5" s="5"/>
      <c r="Y5" s="5"/>
      <c r="Z5" s="5"/>
    </row>
    <row r="6">
      <c r="A6" s="5"/>
      <c r="B6" s="5"/>
      <c r="C6" s="5"/>
      <c r="D6" s="5"/>
      <c r="E6" s="6"/>
      <c r="F6" s="5"/>
      <c r="G6" s="3"/>
      <c r="H6" s="10" t="s">
        <v>11</v>
      </c>
      <c r="I6" s="7">
        <v>1.0</v>
      </c>
      <c r="J6" s="13">
        <v>10.0</v>
      </c>
      <c r="K6" s="7">
        <f>J6+1</f>
        <v>11</v>
      </c>
      <c r="L6" s="13">
        <v>20.0</v>
      </c>
      <c r="M6" s="7">
        <f>L6+1</f>
        <v>21</v>
      </c>
      <c r="N6" s="13">
        <v>1000.0</v>
      </c>
      <c r="O6" s="7">
        <f>N6+1</f>
        <v>1001</v>
      </c>
      <c r="P6" s="13">
        <v>10000.0</v>
      </c>
      <c r="Q6" s="14" t="s">
        <v>12</v>
      </c>
      <c r="R6" s="17">
        <f>M8</f>
        <v>0</v>
      </c>
      <c r="S6" s="16"/>
      <c r="T6" s="5"/>
      <c r="U6" s="5"/>
      <c r="V6" s="5"/>
      <c r="W6" s="5"/>
      <c r="X6" s="5"/>
      <c r="Y6" s="5"/>
      <c r="Z6" s="5"/>
    </row>
    <row r="7">
      <c r="A7" s="5"/>
      <c r="B7" s="5"/>
      <c r="C7" s="5"/>
      <c r="D7" s="5"/>
      <c r="E7" s="6"/>
      <c r="F7" s="5"/>
      <c r="G7" s="3"/>
      <c r="H7" s="7" t="s">
        <v>10</v>
      </c>
      <c r="I7" s="4">
        <v>25.0</v>
      </c>
      <c r="K7" s="4">
        <v>15.0</v>
      </c>
      <c r="M7" s="14">
        <v>5.0</v>
      </c>
      <c r="O7" s="14">
        <v>1.0</v>
      </c>
      <c r="R7" s="16"/>
      <c r="S7" s="16"/>
      <c r="T7" s="5"/>
      <c r="U7" s="5"/>
      <c r="V7" s="5"/>
      <c r="W7" s="5"/>
      <c r="X7" s="5"/>
      <c r="Y7" s="5"/>
      <c r="Z7" s="5"/>
    </row>
    <row r="8">
      <c r="A8" s="18" t="s">
        <v>13</v>
      </c>
      <c r="B8" s="18" t="s">
        <v>14</v>
      </c>
      <c r="C8" s="19" t="s">
        <v>15</v>
      </c>
      <c r="D8" s="20" t="s">
        <v>16</v>
      </c>
      <c r="E8" s="21" t="s">
        <v>17</v>
      </c>
      <c r="F8" s="21" t="s">
        <v>18</v>
      </c>
      <c r="G8" s="3"/>
      <c r="H8" s="7" t="s">
        <v>19</v>
      </c>
      <c r="I8" s="22">
        <f t="shared" ref="I8:J8" si="1">SUM(I9:I38)</f>
        <v>0</v>
      </c>
      <c r="J8" s="22">
        <f t="shared" si="1"/>
        <v>0</v>
      </c>
      <c r="K8" s="7"/>
      <c r="L8" s="23">
        <f t="shared" ref="L8:N8" si="2">SUM(L9:L41)</f>
        <v>0</v>
      </c>
      <c r="M8" s="24">
        <f t="shared" si="2"/>
        <v>0</v>
      </c>
      <c r="N8" s="25">
        <f t="shared" si="2"/>
        <v>0</v>
      </c>
      <c r="O8" s="5"/>
      <c r="P8" s="5"/>
      <c r="Q8" s="14" t="s">
        <v>20</v>
      </c>
      <c r="R8" s="26">
        <f>N8</f>
        <v>0</v>
      </c>
      <c r="S8" s="16"/>
      <c r="T8" s="5"/>
      <c r="U8" s="5"/>
      <c r="V8" s="5"/>
      <c r="W8" s="5"/>
      <c r="X8" s="5"/>
      <c r="Y8" s="5"/>
      <c r="Z8" s="5"/>
    </row>
    <row r="9">
      <c r="A9" s="5"/>
      <c r="B9" s="5"/>
      <c r="C9" s="4"/>
      <c r="D9" s="4"/>
      <c r="E9" s="27"/>
      <c r="F9" s="4"/>
      <c r="G9" s="3"/>
      <c r="H9" s="7"/>
      <c r="I9" s="7">
        <f t="shared" ref="I9:J9" si="3">IF(C9="x",1,0)</f>
        <v>0</v>
      </c>
      <c r="J9" s="7">
        <f t="shared" si="3"/>
        <v>0</v>
      </c>
      <c r="K9" s="7"/>
      <c r="L9" s="5">
        <f t="shared" ref="L9:L14" si="5">IF(E9&lt;=0,0,IF(E9&lt;$J$4,$I$5,IF(E9&lt;$L$4,$K$5,IF(E9&lt;$N$4,$M$5,IF(E9&lt;=$P$4,$O$5,0)))))</f>
        <v>0</v>
      </c>
      <c r="M9" s="5">
        <f t="shared" ref="M9:M14" si="6">IF(F9&lt;=0,0,IF(F9&lt;$J$6,$I$7,IF(F9&lt;$L$6,$K$7,IF(F9&lt;$N$6,$M$7,IF(F9&lt;=$P$6,$O$7,0)))))</f>
        <v>0</v>
      </c>
      <c r="N9" s="5">
        <f t="shared" ref="N9:N14" si="7">IF(L9&gt;M9,L9,M9)</f>
        <v>0</v>
      </c>
      <c r="O9" s="5"/>
      <c r="P9" s="5"/>
      <c r="Q9" s="5" t="s">
        <v>21</v>
      </c>
      <c r="R9" s="26">
        <v>50.0</v>
      </c>
      <c r="S9" s="5"/>
      <c r="T9" s="5"/>
      <c r="U9" s="5"/>
      <c r="V9" s="5"/>
      <c r="W9" s="5"/>
      <c r="X9" s="5"/>
      <c r="Y9" s="5"/>
      <c r="Z9" s="5"/>
    </row>
    <row r="10">
      <c r="A10" s="5"/>
      <c r="B10" s="5"/>
      <c r="C10" s="4"/>
      <c r="D10" s="4"/>
      <c r="E10" s="27"/>
      <c r="F10" s="4"/>
      <c r="G10" s="3"/>
      <c r="H10" s="7"/>
      <c r="I10" s="7">
        <f t="shared" ref="I10:J10" si="4">IF(C10="x",1,0)</f>
        <v>0</v>
      </c>
      <c r="J10" s="7">
        <f t="shared" si="4"/>
        <v>0</v>
      </c>
      <c r="K10" s="7"/>
      <c r="L10" s="5">
        <f t="shared" si="5"/>
        <v>0</v>
      </c>
      <c r="M10" s="5">
        <f t="shared" si="6"/>
        <v>0</v>
      </c>
      <c r="N10" s="5">
        <f t="shared" si="7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5"/>
      <c r="C11" s="4"/>
      <c r="D11" s="4"/>
      <c r="E11" s="27"/>
      <c r="F11" s="4"/>
      <c r="G11" s="3"/>
      <c r="H11" s="7"/>
      <c r="I11" s="7">
        <f t="shared" ref="I11:J11" si="8">IF(C11="x",1,0)</f>
        <v>0</v>
      </c>
      <c r="J11" s="7">
        <f t="shared" si="8"/>
        <v>0</v>
      </c>
      <c r="K11" s="7"/>
      <c r="L11" s="5">
        <f t="shared" si="5"/>
        <v>0</v>
      </c>
      <c r="M11" s="5">
        <f t="shared" si="6"/>
        <v>0</v>
      </c>
      <c r="N11" s="5">
        <f t="shared" si="7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5"/>
      <c r="C12" s="4"/>
      <c r="D12" s="4"/>
      <c r="E12" s="27"/>
      <c r="F12" s="4"/>
      <c r="G12" s="3"/>
      <c r="H12" s="7"/>
      <c r="I12" s="7">
        <f t="shared" ref="I12:J12" si="9">IF(C12="x",1,0)</f>
        <v>0</v>
      </c>
      <c r="J12" s="7">
        <f t="shared" si="9"/>
        <v>0</v>
      </c>
      <c r="K12" s="7"/>
      <c r="L12" s="5">
        <f t="shared" si="5"/>
        <v>0</v>
      </c>
      <c r="M12" s="5">
        <f t="shared" si="6"/>
        <v>0</v>
      </c>
      <c r="N12" s="5">
        <f t="shared" si="7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5"/>
      <c r="C13" s="4"/>
      <c r="D13" s="4"/>
      <c r="E13" s="27"/>
      <c r="F13" s="4"/>
      <c r="G13" s="3"/>
      <c r="H13" s="7"/>
      <c r="I13" s="7">
        <f t="shared" ref="I13:J13" si="10">IF(C13="x",1,0)</f>
        <v>0</v>
      </c>
      <c r="J13" s="7">
        <f t="shared" si="10"/>
        <v>0</v>
      </c>
      <c r="K13" s="7"/>
      <c r="L13" s="5">
        <f t="shared" si="5"/>
        <v>0</v>
      </c>
      <c r="M13" s="5">
        <f t="shared" si="6"/>
        <v>0</v>
      </c>
      <c r="N13" s="5">
        <f t="shared" si="7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5"/>
      <c r="C14" s="4"/>
      <c r="D14" s="4"/>
      <c r="E14" s="27"/>
      <c r="F14" s="4"/>
      <c r="G14" s="3"/>
      <c r="H14" s="7"/>
      <c r="I14" s="7">
        <f t="shared" ref="I14:J14" si="11">IF(C14="x",1,0)</f>
        <v>0</v>
      </c>
      <c r="J14" s="7">
        <f t="shared" si="11"/>
        <v>0</v>
      </c>
      <c r="K14" s="7"/>
      <c r="L14" s="5">
        <f t="shared" si="5"/>
        <v>0</v>
      </c>
      <c r="M14" s="5">
        <f t="shared" si="6"/>
        <v>0</v>
      </c>
      <c r="N14" s="5">
        <f t="shared" si="7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5"/>
      <c r="B15" s="5"/>
      <c r="C15" s="5"/>
      <c r="D15" s="5"/>
      <c r="E15" s="5"/>
      <c r="F15" s="5"/>
      <c r="G15" s="3"/>
      <c r="H15" s="7"/>
      <c r="I15" s="7"/>
      <c r="J15" s="7"/>
      <c r="K15" s="7"/>
      <c r="L15" s="7"/>
      <c r="M15" s="5"/>
      <c r="N15" s="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5"/>
      <c r="B16" s="5"/>
      <c r="C16" s="5"/>
      <c r="D16" s="5"/>
      <c r="E16" s="5"/>
      <c r="F16" s="5"/>
      <c r="G16" s="3"/>
      <c r="H16" s="7"/>
      <c r="I16" s="7"/>
      <c r="J16" s="7"/>
      <c r="K16" s="7"/>
      <c r="L16" s="7"/>
      <c r="M16" s="5"/>
      <c r="N16" s="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5"/>
      <c r="B17" s="5"/>
      <c r="C17" s="5"/>
      <c r="D17" s="5"/>
      <c r="E17" s="5"/>
      <c r="F17" s="5"/>
      <c r="G17" s="3"/>
      <c r="H17" s="7"/>
      <c r="I17" s="7"/>
      <c r="J17" s="7"/>
      <c r="K17" s="7"/>
      <c r="L17" s="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5"/>
      <c r="B18" s="5"/>
      <c r="C18" s="5"/>
      <c r="D18" s="5"/>
      <c r="E18" s="5"/>
      <c r="F18" s="5"/>
      <c r="G18" s="3"/>
      <c r="H18" s="5"/>
      <c r="I18" s="5"/>
      <c r="J18" s="5"/>
      <c r="K18" s="5"/>
      <c r="L18" s="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5"/>
      <c r="B19" s="5"/>
      <c r="C19" s="5"/>
      <c r="D19" s="5"/>
      <c r="E19" s="5"/>
      <c r="F19" s="5"/>
      <c r="G19" s="3"/>
      <c r="H19" s="5"/>
      <c r="I19" s="5"/>
      <c r="J19" s="5"/>
      <c r="K19" s="5"/>
      <c r="L19" s="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5"/>
      <c r="B20" s="5"/>
      <c r="C20" s="5"/>
      <c r="D20" s="5"/>
      <c r="E20" s="5"/>
      <c r="F20" s="5"/>
      <c r="G20" s="3"/>
      <c r="H20" s="5"/>
      <c r="I20" s="5"/>
      <c r="J20" s="5"/>
      <c r="K20" s="5"/>
      <c r="L20" s="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5"/>
      <c r="B21" s="5"/>
      <c r="C21" s="5"/>
      <c r="D21" s="5"/>
      <c r="E21" s="5"/>
      <c r="F21" s="5"/>
      <c r="G21" s="3"/>
      <c r="H21" s="5"/>
      <c r="I21" s="5"/>
      <c r="J21" s="5"/>
      <c r="K21" s="5"/>
      <c r="L21" s="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5"/>
      <c r="B22" s="5"/>
      <c r="C22" s="5"/>
      <c r="D22" s="5"/>
      <c r="E22" s="5"/>
      <c r="F22" s="5"/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5"/>
      <c r="B23" s="5"/>
      <c r="C23" s="5"/>
      <c r="D23" s="5"/>
      <c r="E23" s="5"/>
      <c r="F23" s="5"/>
      <c r="G23" s="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5"/>
      <c r="C24" s="5"/>
      <c r="D24" s="5"/>
      <c r="E24" s="5"/>
      <c r="F24" s="5"/>
      <c r="G24" s="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5"/>
      <c r="C25" s="5"/>
      <c r="D25" s="5"/>
      <c r="E25" s="5"/>
      <c r="F25" s="5"/>
      <c r="G25" s="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5"/>
      <c r="C26" s="5"/>
      <c r="D26" s="5"/>
      <c r="E26" s="5"/>
      <c r="F26" s="5"/>
      <c r="G26" s="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5"/>
      <c r="C27" s="5"/>
      <c r="D27" s="5"/>
      <c r="E27" s="5"/>
      <c r="F27" s="5"/>
      <c r="G27" s="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5"/>
      <c r="C28" s="5"/>
      <c r="D28" s="5"/>
      <c r="E28" s="5"/>
      <c r="F28" s="5"/>
      <c r="G28" s="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5"/>
      <c r="C29" s="5"/>
      <c r="D29" s="5"/>
      <c r="E29" s="5"/>
      <c r="F29" s="5"/>
      <c r="G29" s="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3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3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3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3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3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3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3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3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3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3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3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3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3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3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3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3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3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3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3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3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3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3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3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3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3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3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3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3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3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3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3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3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3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3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3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3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3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3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3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3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3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3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3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3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3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3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3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3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3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3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3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3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3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3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3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3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3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3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3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3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3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3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3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3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3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3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3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3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3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3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3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3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3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3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3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3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3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3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3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3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3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3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3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3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3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3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3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3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3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3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3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3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3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3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3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3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3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3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3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3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3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3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3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3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3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3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3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3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3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3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3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3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3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3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3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3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3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3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3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3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3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3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3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3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3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3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3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3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3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3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3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3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3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3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3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3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3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3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3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3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3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3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3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3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3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3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3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3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3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3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3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3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3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3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3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3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3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3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3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3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3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3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3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3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3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3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3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3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3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3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3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3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3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3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3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3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3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3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3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3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3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3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3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3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3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3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3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3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3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3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3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3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3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3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3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3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3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3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3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3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3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3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3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3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3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3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3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3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3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3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3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3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3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3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3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3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3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3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3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3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3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3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3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3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3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3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3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3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3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3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3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3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3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3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3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3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3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3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3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3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3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3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3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3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3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3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3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3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3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3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3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3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3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3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3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3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3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3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3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3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3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3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3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3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3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3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3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3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3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3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3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3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3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3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3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3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3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3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3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3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3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3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3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3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3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3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3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3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3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3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3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3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3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3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3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3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3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3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3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3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3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3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3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3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3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3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3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3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3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3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3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3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3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3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3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3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3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3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3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3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3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3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3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3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3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3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3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3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3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3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3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3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3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3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3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3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3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3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3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3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3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3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3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3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3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3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3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3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3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3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3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3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3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3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3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3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3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3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3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3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3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3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3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3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3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3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3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3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3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3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3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3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3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3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3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3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3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3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3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3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3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3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3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3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3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3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3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3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3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3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3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3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3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3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3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3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3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3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3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3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3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3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3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3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3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3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3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3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3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3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3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3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3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3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3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3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3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3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3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3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3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3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3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3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3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3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3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3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3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3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3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3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3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3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3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3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3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3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3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3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3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3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3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3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3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3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3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3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3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3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3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3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3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3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3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3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3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3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3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3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3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3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3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3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3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3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3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3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3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3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3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3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3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3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3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3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3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3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3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3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3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3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3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3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3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3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3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3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3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3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3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3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3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3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3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3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3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3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3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3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3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3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3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3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3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3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3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3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3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3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3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3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3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3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3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3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3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3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3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3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3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3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3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3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3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3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3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3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3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3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3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3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3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3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3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3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3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3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3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3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3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3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3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3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3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3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3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3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3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3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3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3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3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3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3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3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3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3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3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3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3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3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3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3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3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3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3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3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3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3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3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3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3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3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3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3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3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3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3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3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3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3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3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3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3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3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3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3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3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3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3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3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3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3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3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3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3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3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3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3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3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3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3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3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3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3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3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3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3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3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3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3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3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3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3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3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3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3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3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3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3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3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3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3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3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3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3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3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3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3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3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3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3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3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3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3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3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3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3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3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3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3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3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3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3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3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3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3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3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3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3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3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3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3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3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3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3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3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3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3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3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3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3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3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3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3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3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3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3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3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3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3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3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3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3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3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3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3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3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3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3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3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3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3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3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3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3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3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3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3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3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3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3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3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3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3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3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3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3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3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3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3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3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3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3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3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3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3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3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3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3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3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3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3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3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3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3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3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3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3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3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3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3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3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3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3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3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3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3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3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3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3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3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3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3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3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3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3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3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3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3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3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3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3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3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3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3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3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3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3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3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3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3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3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3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3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3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3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3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3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3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3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3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3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3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3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3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3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3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3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3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3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3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3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3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3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3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3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3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3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3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3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3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3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3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3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3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3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3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3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3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3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3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3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3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3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3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3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3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3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3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3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3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3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3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3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3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3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3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3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3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3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3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3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3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3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3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3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3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3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3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3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3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3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3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3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3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3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3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3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3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3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3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3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3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3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3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3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3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3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3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3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3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3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3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3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3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3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3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3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3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3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3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3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3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3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3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3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5">
    <mergeCell ref="M5:N5"/>
    <mergeCell ref="O5:P5"/>
    <mergeCell ref="Q6:Q7"/>
    <mergeCell ref="R6:R7"/>
    <mergeCell ref="I7:J7"/>
    <mergeCell ref="K7:L7"/>
    <mergeCell ref="M7:N7"/>
    <mergeCell ref="O7:P7"/>
    <mergeCell ref="A1:F1"/>
    <mergeCell ref="H1:P1"/>
    <mergeCell ref="S3:S8"/>
    <mergeCell ref="Q4:Q5"/>
    <mergeCell ref="R4:R5"/>
    <mergeCell ref="I5:J5"/>
    <mergeCell ref="K5:L5"/>
  </mergeCells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2021-02-01T13:58:08Z</dcterms:created>
  <dc:creator>Bernhard Fritz</dc:creator>
</cp:coreProperties>
</file>